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30001348\Documents\"/>
    </mc:Choice>
  </mc:AlternateContent>
  <xr:revisionPtr revIDLastSave="0" documentId="8_{FC1ED778-CFA8-48A8-B281-81ECC17CC142}"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 r="C24" i="1"/>
  <c r="C53" i="1"/>
  <c r="E89" i="1"/>
  <c r="C122" i="1"/>
  <c r="B151" i="1"/>
  <c r="C151" i="1"/>
</calcChain>
</file>

<file path=xl/sharedStrings.xml><?xml version="1.0" encoding="utf-8"?>
<sst xmlns="http://schemas.openxmlformats.org/spreadsheetml/2006/main" count="107" uniqueCount="94">
  <si>
    <t>Have you been mentored by a Library professional?</t>
  </si>
  <si>
    <t>Yes</t>
  </si>
  <si>
    <t>No</t>
  </si>
  <si>
    <t>If Yes, was it:</t>
  </si>
  <si>
    <t>Formal</t>
  </si>
  <si>
    <t>Informal</t>
  </si>
  <si>
    <t> Which one of the following statements BEST describes the impact of your mentor?</t>
  </si>
  <si>
    <t>My mentor helped me plan my career</t>
  </si>
  <si>
    <t>My mentor assisted me in learning the technical aspects of my job</t>
  </si>
  <si>
    <t>My mentor introduced me to important people</t>
  </si>
  <si>
    <t>My mentor gave me feedback regarding my work</t>
  </si>
  <si>
    <t>My mentor genuinely cared for me as a person</t>
  </si>
  <si>
    <t>My mentor provided support and encouragement in stressful times</t>
  </si>
  <si>
    <t>If mentoring programmes were available, in what areas might you seek guidance?</t>
  </si>
  <si>
    <t>Leadership skills (developing others, managing change, setting strategy, decision-making, etc.)</t>
  </si>
  <si>
    <t>Technical or functional skills (to enhance job performance)</t>
  </si>
  <si>
    <t>Career guidance (career planning, career growth tactics)</t>
  </si>
  <si>
    <t>Industry knowledge (sector changes &amp; trends, knowledge of current trends in own profession)</t>
  </si>
  <si>
    <t>Insider knowledge (how to navigate &amp; drive change at this particular organisation, rotational understanding of other departments &amp; functions)</t>
  </si>
  <si>
    <t>Help with a project (specific situational need)</t>
  </si>
  <si>
    <t>Personal/workplace effectiveness (communication, influencing others, networking, time management, organization, etc.</t>
  </si>
  <si>
    <t>Technology literacy (awareness of technologies, using tech effectively)</t>
  </si>
  <si>
    <t>What style of mentoring are you most interested in?</t>
  </si>
  <si>
    <t>Long-term relationship with an experienced mentor</t>
  </si>
  <si>
    <t>Conversations with multiple advisors/experts to gain perspectives</t>
  </si>
  <si>
    <t>Help for 1-2 months with a certain project</t>
  </si>
  <si>
    <t>Cross-functional or peer knowledge exchange</t>
  </si>
  <si>
    <t>Job shadowing</t>
  </si>
  <si>
    <t>Which type of librarianship would you be most interested in receiving mentoring?</t>
  </si>
  <si>
    <t>Academic Librarianship</t>
  </si>
  <si>
    <t>Public Librarianship</t>
  </si>
  <si>
    <t>School Librarianship</t>
  </si>
  <si>
    <t>Specialised Librarianship</t>
  </si>
  <si>
    <t>Because the library profession is fairly insular and the shared experience within the country and Caribbean is pretty specific. It would be helpful to partner with an experienced librarian to learn how to do well in our culture and environment</t>
  </si>
  <si>
    <t>There are a lot of things that can be taught to young and upcoming librarians that are not taught in theory.</t>
  </si>
  <si>
    <t>We engage in a lot of knowledge management and passing down the tricks and tips that have been accumulated over the years can help in expanding the reach and understanding of up and coming librarians</t>
  </si>
  <si>
    <t>For professional development. to gain experience in other libraries</t>
  </si>
  <si>
    <t>To gain more confidence and to not repeat mistakes. It is a great idea but must be easily available (not only in POS)</t>
  </si>
  <si>
    <t>It allows for the tacit transfer of knowledge</t>
  </si>
  <si>
    <t>To provide guidance for new graduates to assist in manoeuvering around the professional field</t>
  </si>
  <si>
    <t>Career and personal growth, job satisfaction and enrichment, support and collaboration, information sharing and knowledge gathering, increased advocacy for librarianship and libraries globally</t>
  </si>
  <si>
    <t>-It can broadened career networks -It can provide goal-setting assistance and development of leadership skills -It can provide exposure to technical areas or other types of Libraries that I am interested in but have not landed a job at as yet -If I am matched with a Librarian who models skills that I admire such as good work ethic, enthusiam, dynamic leadership, it gives a good forum for growth and personal stock taking.</t>
  </si>
  <si>
    <t>Because it helps with succession planning and improves communication in the workplace.</t>
  </si>
  <si>
    <t>Practical experiences shared with those new to profession or positions within the field</t>
  </si>
  <si>
    <t>To gain first hand transferable knowledge about best practices in libraries.</t>
  </si>
  <si>
    <t>A mentoring relationship can be a two way communication where both parties can exchange ideas and knowlegde about a number of topics. The mentor is in the position to build the confidence of the mentee as they transition to a professional level while learning about different aspects of a librarian's duties. The mentor also has the opportunity to grow and change with the new professional</t>
  </si>
  <si>
    <t>I have mentored a number of 'new' Librarians and the quality of their work and understanding of their role and function has indicated the need for a period of mentoring.Not everyone can transition smoothly from Library school to work environment, even those who have had to do it (transition independently) might have benefitted from mentoring as it would have reduced the number of professional faux pas made.</t>
  </si>
  <si>
    <t>To fill important gaps that one's area of study/specialization did not address.Gain experience and exposure to practical aspect of work,procedures,comport oneself.</t>
  </si>
  <si>
    <t>1 Mentoring provides professional socialization and personal support to facilitate success in graduate school. 2 Important skills and knowledge are passed on from mentor to mentee.</t>
  </si>
  <si>
    <t>At present, I am performing in the role of Solo Librarian with a Bsc in Library and Information Science functioning in the areas of all departments from accession to cataloging and technical services. Sometimes I have areas where I am not too sure of an need guidance at times. I am at present pursuing a Masters which I believe will complement my profession. I am not too sure where it fits in but for me, it is about professional development</t>
  </si>
  <si>
    <t>It is important to help library professionals plan their careers</t>
  </si>
  <si>
    <t>It helps you to develop yourself as a professional</t>
  </si>
  <si>
    <t>It will give library professionals a greater appreciation for their role and function in serving the public. Provide career development to enhance their personal and professional development.</t>
  </si>
  <si>
    <t>Mentorship helps to promote better collaboration between different library professionals It promotes personal and professional development in a supportive way. Mentorship enhances leadership skills and coaching skills in current and future library managers. Mentors are needed for advice; thus making fewer mistakes; thus cutting loss to the organization. Mentoring relationships tend to have greater job satisfaction. Greater job satisfaction leads to a more positive work environment.A positive work environment creates less employee turnover and workers feel a greater sense of loyalty to their organization/institution. Mentors are leaders who in turn create additional leaders.</t>
  </si>
  <si>
    <t>Pass on best practices, past expereinces. Assist with advice and creates sense of loyalty to organisation</t>
  </si>
  <si>
    <t>To support and encourage younger professionals</t>
  </si>
  <si>
    <t>Mentorship for the library professionals is important for several reasons: • Individuals who come into the library and information field at the Librarian level sometimes lack grounding in the area. Therefore, they need guidance with respect to transitioning from the theory to the operational and practical. These individuals also need to be willing to recognize the gap and accept the guidance and mentorship. Needless to say, this issue sometimes applies to those who have worked in the industry at the para professional level. In the end it is all about personality and the individual’s core motivator. • Mentors can provide the support and reassurance particularly for persons who are placed in environments which are unfamiliar to them. For example, moving from an informal School Library Media Center environment into a position in a high profiled Ministry etc. • Mentorship itself cannot work if the mentor is not the best fit for the role (again core motivation plays a role). • Some individuals do not directly require mentorship as they are good at observation and vicarious learning. Therefore, they are better at extracting / learning on a daily basis or throughout their career based on how positive and negative situations impacted the work environment with respect to the approach of supervisors</t>
  </si>
  <si>
    <t>At present, I have completed my degree in Information and Library Science. I am stuck as to which direction I should go from here. There are many things I'm interested in and pinning down the right master program to pursue is really a challenge for me. Therefore, a mentorship program would really give that extra encourage that you may need sometimes to start your post grad</t>
  </si>
  <si>
    <t>Librarianship is an evolving field. Mentoring is important for young professionals navigating the dynamic nature of library work.</t>
  </si>
  <si>
    <t>It allows you to learn about certain aspects of the profession that will not be found in a textbook.</t>
  </si>
  <si>
    <t>It help builds character which in turn assist in how you approach matters in a professional manner</t>
  </si>
  <si>
    <t>I think mentorship is important because it will not only help the individual develop/enhance their skills, talents and abilities that will be beneficial in any position as a library professional or paraprofessional, it will help them identify their areas of weaknesses and strengths and help to recognize and bring forth hidden abilities or qualities he/she may possess. Through mentorship the library professional particularly the paraprofessional will develop an appreciation for librarianship and will encourage the person to advance in the field when job opportunities arise</t>
  </si>
  <si>
    <t>To ensure professional standards encourage new and upcoming librarians and paraprofessionals improve succession planning ensure the longevity of the profession</t>
  </si>
  <si>
    <t>Because it would help enhance my skillset that I may not be totally immersed in.</t>
  </si>
  <si>
    <t>It provides the employee with added insight and direction. The mentor should be someone more experienced than the person being mentored so that they can learn more things and develop their skills.</t>
  </si>
  <si>
    <t>One can only benefit from learning from another.Good as a tool for succession planning and or improving one as a professional in the field</t>
  </si>
  <si>
    <t>It is especially important for a new professional. It improves your efficiency and effectiveness. It brings about confidence because of the support you are receiving. It allows for an easier transition to your new environment</t>
  </si>
  <si>
    <t>My belief is that in mentoring a person you not only building the individual toward their career goals, you are also working towards building the profession as a whole as well as creating networks that can lead to greater outcomes within the profession.</t>
  </si>
  <si>
    <t>For newly graduated librarians to reach their full potential the mentorship of experienced librarians is essential as having academic qualifications does not fully qualify a person for a position. There are various nuances to be learnt such as interacting with your various publics, the staff you have to supervise, developing programmes to suit your community, creating budgets, hosting a programme, introducing change etc. which a good mentor can assist with. This is important for the development of the profession as not all supervisors see it necessary to mentor the persons who work with them.</t>
  </si>
  <si>
    <t>Mentorship can assist with: Networking Upcoming job opportunities, training &amp; career guidance</t>
  </si>
  <si>
    <t>Helps to guide you in the correct career path (eg law/academic/public) and assist with your growth and development as an information professional</t>
  </si>
  <si>
    <t>Why?Do you think that mentorship is important for library professionals?</t>
  </si>
  <si>
    <t>Professional development</t>
  </si>
  <si>
    <t>Build Confidence</t>
  </si>
  <si>
    <t>Knowledge transfer</t>
  </si>
  <si>
    <t>Career development, Job satisfaction , knowledge transfer, Advocacy</t>
  </si>
  <si>
    <t>Networking, Goal setting, leadership skills development</t>
  </si>
  <si>
    <t>succession planning, Communication</t>
  </si>
  <si>
    <t>career planning</t>
  </si>
  <si>
    <t>professional development</t>
  </si>
  <si>
    <t xml:space="preserve"> career development, personal development and professional development</t>
  </si>
  <si>
    <t>professional development personal development Leadership skills. Coaching skills, Job satisfaction</t>
  </si>
  <si>
    <t>Professional development, Knowledge transfer, organisational loyalty</t>
  </si>
  <si>
    <t>career development</t>
  </si>
  <si>
    <t>personal development, knowledge transfer</t>
  </si>
  <si>
    <t xml:space="preserve">succession planning, </t>
  </si>
  <si>
    <t>knowledge transfer, skills development</t>
  </si>
  <si>
    <t>knowledge transfer</t>
  </si>
  <si>
    <t>professional development,skills development</t>
  </si>
  <si>
    <t>career development, professional development</t>
  </si>
  <si>
    <t>Networking, career development</t>
  </si>
  <si>
    <t>professional development, career guidance</t>
  </si>
  <si>
    <t>career guidance</t>
  </si>
  <si>
    <t>Professional development knowledge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</si>
</sst>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3"/>
      <color rgb="FF333333"/>
      <name val="Arial"/>
      <family val="2"/>
    </font>
    <font>
      <sz val="13"/>
      <color rgb="FF333333"/>
      <name val="Arial"/>
      <family val="2"/>
    </font>
    <font>
      <sz val="10"/>
      <color rgb="FF3B3B41"/>
      <name val="Arial"/>
      <family val="2"/>
    </font>
    <font>
      <sz val="13"/>
      <color rgb="FF333333"/>
      <name val="Arial"/>
      <family val="2"/>
    </font>
    <font>
      <sz val="14"/>
      <color rgb="FF212529"/>
      <name val="Times New Roman"/>
      <family val="1"/>
    </font>
    <font>
      <sz val="14"/>
      <color theme="1"/>
      <name val="Times New Roman"/>
      <family val="1"/>
    </font>
  </fonts>
  <fills count="5">
    <fill>
      <patternFill patternType="none"/>
    </fill>
    <fill>
      <patternFill patternType="gray125"/>
    </fill>
    <fill>
      <patternFill patternType="solid">
        <fgColor rgb="FFF3F3F3"/>
        <bgColor indexed="64"/>
      </patternFill>
    </fill>
    <fill>
      <patternFill patternType="solid">
        <fgColor rgb="FFFFFFFF"/>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0" fillId="0" borderId="0" xfId="0" applyAlignment="1">
      <alignment wrapText="1"/>
    </xf>
    <xf numFmtId="9" fontId="0" fillId="0" borderId="0" xfId="0" applyNumberFormat="1" applyAlignment="1">
      <alignment wrapText="1"/>
    </xf>
    <xf numFmtId="0" fontId="1" fillId="0" borderId="1" xfId="0" applyFont="1" applyBorder="1" applyAlignment="1">
      <alignment horizontal="center"/>
    </xf>
    <xf numFmtId="0" fontId="0" fillId="0" borderId="1" xfId="0" applyBorder="1"/>
    <xf numFmtId="0" fontId="1" fillId="0" borderId="1" xfId="0" applyFont="1" applyBorder="1"/>
    <xf numFmtId="0" fontId="2" fillId="0" borderId="1" xfId="0" applyFont="1" applyBorder="1"/>
    <xf numFmtId="0" fontId="3" fillId="0" borderId="1" xfId="0" applyFont="1" applyBorder="1"/>
    <xf numFmtId="0" fontId="3" fillId="2" borderId="1" xfId="0" applyFont="1" applyFill="1" applyBorder="1" applyAlignment="1">
      <alignment horizontal="left" vertical="center" wrapText="1"/>
    </xf>
    <xf numFmtId="9" fontId="0" fillId="0" borderId="1" xfId="0" applyNumberFormat="1" applyBorder="1"/>
    <xf numFmtId="0" fontId="4" fillId="0" borderId="1" xfId="0" applyFont="1" applyBorder="1"/>
    <xf numFmtId="0" fontId="3" fillId="3" borderId="1" xfId="0" applyFont="1" applyFill="1" applyBorder="1" applyAlignment="1">
      <alignment horizontal="left" vertical="center" wrapText="1"/>
    </xf>
    <xf numFmtId="0" fontId="4" fillId="0" borderId="1" xfId="0" applyFont="1" applyBorder="1" applyAlignment="1">
      <alignment horizontal="left"/>
    </xf>
    <xf numFmtId="0" fontId="0" fillId="0" borderId="1" xfId="0" applyBorder="1" applyAlignment="1">
      <alignment wrapText="1"/>
    </xf>
    <xf numFmtId="0" fontId="5" fillId="0" borderId="1" xfId="0" applyFont="1" applyBorder="1" applyAlignment="1">
      <alignment wrapText="1"/>
    </xf>
    <xf numFmtId="0" fontId="6" fillId="4" borderId="1" xfId="0" applyFont="1" applyFill="1" applyBorder="1" applyAlignment="1">
      <alignment wrapText="1"/>
    </xf>
    <xf numFmtId="0" fontId="5" fillId="0" borderId="1" xfId="0" applyFont="1" applyBorder="1"/>
    <xf numFmtId="0" fontId="5" fillId="0" borderId="1" xfId="0" applyFont="1" applyBorder="1" applyAlignment="1">
      <alignment vertical="top" wrapText="1"/>
    </xf>
    <xf numFmtId="0" fontId="6" fillId="4" borderId="1" xfId="0" applyFont="1" applyFill="1" applyBorder="1" applyAlignment="1">
      <alignment vertical="top" wrapText="1"/>
    </xf>
    <xf numFmtId="0" fontId="5" fillId="3" borderId="1" xfId="0" applyFont="1" applyFill="1" applyBorder="1" applyAlignment="1">
      <alignment vertical="top" wrapText="1"/>
    </xf>
    <xf numFmtId="9" fontId="3" fillId="0" borderId="1" xfId="0" applyNumberFormat="1" applyFont="1" applyBorder="1" applyAlignment="1">
      <alignment wrapText="1"/>
    </xf>
    <xf numFmtId="9" fontId="3" fillId="2" borderId="1" xfId="0" applyNumberFormat="1" applyFont="1" applyFill="1" applyBorder="1" applyAlignment="1">
      <alignment horizontal="right" vertical="center" wrapText="1"/>
    </xf>
    <xf numFmtId="9" fontId="0" fillId="0" borderId="1" xfId="0" applyNumberFormat="1" applyBorder="1" applyAlignment="1">
      <alignment wrapText="1"/>
    </xf>
    <xf numFmtId="9" fontId="3" fillId="3" borderId="1" xfId="0" applyNumberFormat="1" applyFont="1" applyFill="1" applyBorder="1" applyAlignment="1">
      <alignment horizontal="right" vertical="center" wrapText="1"/>
    </xf>
    <xf numFmtId="0" fontId="1" fillId="0" borderId="1" xfId="0" applyFont="1" applyBorder="1" applyAlignment="1">
      <alignment horizontal="left"/>
    </xf>
    <xf numFmtId="0" fontId="2"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Have you been mentored by a Library professional?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3B72-4506-834C-F73CBC25EC1B}"/>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3B72-4506-834C-F73CBC25EC1B}"/>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Sheet1!$A$3:$A$4</c:f>
              <c:strCache>
                <c:ptCount val="2"/>
                <c:pt idx="0">
                  <c:v>Yes</c:v>
                </c:pt>
                <c:pt idx="1">
                  <c:v>No</c:v>
                </c:pt>
              </c:strCache>
            </c:strRef>
          </c:cat>
          <c:val>
            <c:numRef>
              <c:f>Sheet1!$B$3:$B$4</c:f>
              <c:numCache>
                <c:formatCode>0%</c:formatCode>
                <c:ptCount val="2"/>
                <c:pt idx="0">
                  <c:v>0.75</c:v>
                </c:pt>
                <c:pt idx="1">
                  <c:v>0.25</c:v>
                </c:pt>
              </c:numCache>
            </c:numRef>
          </c:val>
          <c:extLst>
            <c:ext xmlns:c16="http://schemas.microsoft.com/office/drawing/2014/chart" uri="{C3380CC4-5D6E-409C-BE32-E72D297353CC}">
              <c16:uniqueId val="{00000000-23A2-4FE5-B3D4-363F30AA88E8}"/>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600" b="1" i="0" u="none" strike="noStrike" kern="1200" baseline="0">
                <a:solidFill>
                  <a:schemeClr val="tx1">
                    <a:lumMod val="65000"/>
                    <a:lumOff val="35000"/>
                  </a:schemeClr>
                </a:solidFill>
                <a:latin typeface="+mn-lt"/>
                <a:ea typeface="+mn-ea"/>
                <a:cs typeface="+mn-cs"/>
              </a:defRPr>
            </a:pPr>
            <a:r>
              <a:rPr lang="en-US"/>
              <a:t>If</a:t>
            </a:r>
            <a:r>
              <a:rPr lang="en-US" baseline="0"/>
              <a:t> yes to , "Have you been mentored by a Library professional? "</a:t>
            </a:r>
            <a:endParaRPr lang="en-US"/>
          </a:p>
        </c:rich>
      </c:tx>
      <c:layout>
        <c:manualLayout>
          <c:xMode val="edge"/>
          <c:yMode val="edge"/>
          <c:x val="6.172953055109779E-2"/>
          <c:y val="4.1085892167515126E-2"/>
        </c:manualLayout>
      </c:layout>
      <c:overlay val="0"/>
      <c:spPr>
        <a:noFill/>
        <a:ln>
          <a:noFill/>
        </a:ln>
        <a:effectLst/>
      </c:spPr>
      <c:txPr>
        <a:bodyPr rot="0" spcFirstLastPara="1" vertOverflow="ellipsis" vert="horz" wrap="square" anchor="ctr" anchorCtr="1"/>
        <a:lstStyle/>
        <a:p>
          <a:pPr algn="ct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735-4630-8960-013A32E02BB6}"/>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8735-4630-8960-013A32E02BB6}"/>
              </c:ext>
            </c:extLst>
          </c:dPt>
          <c:dLbls>
            <c:dLbl>
              <c:idx val="0"/>
              <c:layout>
                <c:manualLayout>
                  <c:x val="-7.548190743724037E-2"/>
                  <c:y val="0.19770330583357631"/>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735-4630-8960-013A32E02BB6}"/>
                </c:ext>
              </c:extLst>
            </c:dLbl>
            <c:dLbl>
              <c:idx val="1"/>
              <c:layout>
                <c:manualLayout>
                  <c:x val="0.16419424509334971"/>
                  <c:y val="-0.20590338677547765"/>
                </c:manualLayout>
              </c:layout>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bestFit"/>
              <c:showLegendKey val="0"/>
              <c:showVal val="0"/>
              <c:showCatName val="0"/>
              <c:showSerName val="0"/>
              <c:showPercent val="1"/>
              <c:showBubbleSize val="0"/>
              <c:extLst>
                <c:ext xmlns:c15="http://schemas.microsoft.com/office/drawing/2012/chart" uri="{CE6537A1-D6FC-4f65-9D91-7224C49458BB}">
                  <c15:layout>
                    <c:manualLayout>
                      <c:w val="0.13387608171919069"/>
                      <c:h val="9.5071867575536956E-2"/>
                    </c:manualLayout>
                  </c15:layout>
                </c:ext>
                <c:ext xmlns:c16="http://schemas.microsoft.com/office/drawing/2014/chart" uri="{C3380CC4-5D6E-409C-BE32-E72D297353CC}">
                  <c16:uniqueId val="{00000002-8735-4630-8960-013A32E02BB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Sheet1!$A$22:$A$23</c:f>
              <c:strCache>
                <c:ptCount val="2"/>
                <c:pt idx="0">
                  <c:v>Formal</c:v>
                </c:pt>
                <c:pt idx="1">
                  <c:v>Informal</c:v>
                </c:pt>
              </c:strCache>
            </c:strRef>
          </c:cat>
          <c:val>
            <c:numRef>
              <c:f>Sheet1!$B$22:$B$23</c:f>
              <c:numCache>
                <c:formatCode>0%</c:formatCode>
                <c:ptCount val="2"/>
                <c:pt idx="0">
                  <c:v>0.12</c:v>
                </c:pt>
                <c:pt idx="1">
                  <c:v>0.88</c:v>
                </c:pt>
              </c:numCache>
            </c:numRef>
          </c:val>
          <c:extLst>
            <c:ext xmlns:c16="http://schemas.microsoft.com/office/drawing/2014/chart" uri="{C3380CC4-5D6E-409C-BE32-E72D297353CC}">
              <c16:uniqueId val="{00000000-8735-4630-8960-013A32E02BB6}"/>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r>
              <a:rPr lang="en-US"/>
              <a:t> Which one of the following statements BEST describes the impact of your mentor?</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C781-4F56-B4D1-5134F1E79B37}"/>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C781-4F56-B4D1-5134F1E79B37}"/>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C781-4F56-B4D1-5134F1E79B37}"/>
              </c:ext>
            </c:extLst>
          </c:dPt>
          <c:dPt>
            <c:idx val="3"/>
            <c:bubble3D val="0"/>
            <c:spPr>
              <a:solidFill>
                <a:schemeClr val="accent4"/>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C781-4F56-B4D1-5134F1E79B37}"/>
              </c:ext>
            </c:extLst>
          </c:dPt>
          <c:dPt>
            <c:idx val="4"/>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9-C781-4F56-B4D1-5134F1E79B37}"/>
              </c:ext>
            </c:extLst>
          </c:dPt>
          <c:dPt>
            <c:idx val="5"/>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B-C781-4F56-B4D1-5134F1E79B37}"/>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Sheet1!$A$47:$A$52</c:f>
              <c:strCache>
                <c:ptCount val="6"/>
                <c:pt idx="0">
                  <c:v>My mentor helped me plan my career</c:v>
                </c:pt>
                <c:pt idx="1">
                  <c:v>My mentor assisted me in learning the technical aspects of my job</c:v>
                </c:pt>
                <c:pt idx="2">
                  <c:v>My mentor introduced me to important people</c:v>
                </c:pt>
                <c:pt idx="3">
                  <c:v>My mentor gave me feedback regarding my work</c:v>
                </c:pt>
                <c:pt idx="4">
                  <c:v>My mentor genuinely cared for me as a person</c:v>
                </c:pt>
                <c:pt idx="5">
                  <c:v>My mentor provided support and encouragement in stressful times</c:v>
                </c:pt>
              </c:strCache>
            </c:strRef>
          </c:cat>
          <c:val>
            <c:numRef>
              <c:f>Sheet1!$B$47:$B$52</c:f>
              <c:numCache>
                <c:formatCode>0%</c:formatCode>
                <c:ptCount val="6"/>
                <c:pt idx="0">
                  <c:v>0.1</c:v>
                </c:pt>
                <c:pt idx="1">
                  <c:v>0.31</c:v>
                </c:pt>
                <c:pt idx="2">
                  <c:v>0.01</c:v>
                </c:pt>
                <c:pt idx="3">
                  <c:v>0.24</c:v>
                </c:pt>
                <c:pt idx="4">
                  <c:v>0.1</c:v>
                </c:pt>
                <c:pt idx="5">
                  <c:v>0.23</c:v>
                </c:pt>
              </c:numCache>
            </c:numRef>
          </c:val>
          <c:extLst>
            <c:ext xmlns:c16="http://schemas.microsoft.com/office/drawing/2014/chart" uri="{C3380CC4-5D6E-409C-BE32-E72D297353CC}">
              <c16:uniqueId val="{00000000-D4A3-4537-972E-5F73A40D107A}"/>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chemeClr val="lt1">
            <a:alpha val="78000"/>
          </a:schemeClr>
        </a:solidFill>
        <a:ln>
          <a:noFill/>
        </a:ln>
        <a:effectLst/>
      </c:spPr>
      <c:txPr>
        <a:bodyPr rot="0" spcFirstLastPara="1" vertOverflow="ellipsis" vert="horz" wrap="square" anchor="ctr" anchorCtr="1"/>
        <a:lstStyle/>
        <a:p>
          <a:pPr>
            <a:defRPr sz="1200" b="0" i="0" u="none" strike="noStrike" kern="1200" baseline="0">
              <a:solidFill>
                <a:schemeClr val="dk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If mentoring programmes were available, in what areas might you seek guidance?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bar"/>
        <c:grouping val="clustered"/>
        <c:varyColors val="0"/>
        <c:ser>
          <c:idx val="2"/>
          <c:order val="2"/>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invertIfNegative val="0"/>
          <c:cat>
            <c:strRef>
              <c:f>Sheet1!$A$81:$A$88</c:f>
              <c:strCache>
                <c:ptCount val="8"/>
                <c:pt idx="0">
                  <c:v>Leadership skills (developing others, managing change, setting strategy, decision-making, etc.)</c:v>
                </c:pt>
                <c:pt idx="1">
                  <c:v>Technical or functional skills (to enhance job performance)</c:v>
                </c:pt>
                <c:pt idx="2">
                  <c:v>Personal/workplace effectiveness (communication, influencing others, networking, time management, organization, etc.</c:v>
                </c:pt>
                <c:pt idx="3">
                  <c:v>Career guidance (career planning, career growth tactics)</c:v>
                </c:pt>
                <c:pt idx="4">
                  <c:v>Industry knowledge (sector changes &amp; trends, knowledge of current trends in own profession)</c:v>
                </c:pt>
                <c:pt idx="5">
                  <c:v>Insider knowledge (how to navigate &amp; drive change at this particular organisation, rotational understanding of other departments &amp; functions)</c:v>
                </c:pt>
                <c:pt idx="6">
                  <c:v>Help with a project (specific situational need)</c:v>
                </c:pt>
                <c:pt idx="7">
                  <c:v>Technology literacy (awareness of technologies, using tech effectively)</c:v>
                </c:pt>
              </c:strCache>
            </c:strRef>
          </c:cat>
          <c:val>
            <c:numRef>
              <c:f>Sheet1!$D$81:$D$88</c:f>
              <c:numCache>
                <c:formatCode>0%</c:formatCode>
                <c:ptCount val="8"/>
                <c:pt idx="0">
                  <c:v>0.17</c:v>
                </c:pt>
                <c:pt idx="1">
                  <c:v>0.15</c:v>
                </c:pt>
                <c:pt idx="2">
                  <c:v>0.13</c:v>
                </c:pt>
                <c:pt idx="3">
                  <c:v>0.1</c:v>
                </c:pt>
                <c:pt idx="4">
                  <c:v>0.13</c:v>
                </c:pt>
                <c:pt idx="5">
                  <c:v>0.12</c:v>
                </c:pt>
                <c:pt idx="6">
                  <c:v>0.08</c:v>
                </c:pt>
                <c:pt idx="7">
                  <c:v>0.13</c:v>
                </c:pt>
              </c:numCache>
            </c:numRef>
          </c:val>
          <c:extLst>
            <c:ext xmlns:c16="http://schemas.microsoft.com/office/drawing/2014/chart" uri="{C3380CC4-5D6E-409C-BE32-E72D297353CC}">
              <c16:uniqueId val="{00000002-AE59-461E-BADF-C4C0B1D2CCDE}"/>
            </c:ext>
          </c:extLst>
        </c:ser>
        <c:dLbls>
          <c:showLegendKey val="0"/>
          <c:showVal val="0"/>
          <c:showCatName val="0"/>
          <c:showSerName val="0"/>
          <c:showPercent val="0"/>
          <c:showBubbleSize val="0"/>
        </c:dLbls>
        <c:gapWidth val="100"/>
        <c:axId val="339311664"/>
        <c:axId val="340283456"/>
        <c:extLst>
          <c:ext xmlns:c15="http://schemas.microsoft.com/office/drawing/2012/chart" uri="{02D57815-91ED-43cb-92C2-25804820EDAC}">
            <c15:filteredBarSeries>
              <c15: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extLst>
                      <c:ext uri="{02D57815-91ED-43cb-92C2-25804820EDAC}">
                        <c15:formulaRef>
                          <c15:sqref>Sheet1!$A$81:$A$88</c15:sqref>
                        </c15:formulaRef>
                      </c:ext>
                    </c:extLst>
                    <c:strCache>
                      <c:ptCount val="8"/>
                      <c:pt idx="0">
                        <c:v>Leadership skills (developing others, managing change, setting strategy, decision-making, etc.)</c:v>
                      </c:pt>
                      <c:pt idx="1">
                        <c:v>Technical or functional skills (to enhance job performance)</c:v>
                      </c:pt>
                      <c:pt idx="2">
                        <c:v>Personal/workplace effectiveness (communication, influencing others, networking, time management, organization, etc.</c:v>
                      </c:pt>
                      <c:pt idx="3">
                        <c:v>Career guidance (career planning, career growth tactics)</c:v>
                      </c:pt>
                      <c:pt idx="4">
                        <c:v>Industry knowledge (sector changes &amp; trends, knowledge of current trends in own profession)</c:v>
                      </c:pt>
                      <c:pt idx="5">
                        <c:v>Insider knowledge (how to navigate &amp; drive change at this particular organisation, rotational understanding of other departments &amp; functions)</c:v>
                      </c:pt>
                      <c:pt idx="6">
                        <c:v>Help with a project (specific situational need)</c:v>
                      </c:pt>
                      <c:pt idx="7">
                        <c:v>Technology literacy (awareness of technologies, using tech effectively)</c:v>
                      </c:pt>
                    </c:strCache>
                  </c:strRef>
                </c:cat>
                <c:val>
                  <c:numRef>
                    <c:extLst>
                      <c:ext uri="{02D57815-91ED-43cb-92C2-25804820EDAC}">
                        <c15:formulaRef>
                          <c15:sqref>Sheet1!$B$81:$B$88</c15:sqref>
                        </c15:formulaRef>
                      </c:ext>
                    </c:extLst>
                    <c:numCache>
                      <c:formatCode>General</c:formatCode>
                      <c:ptCount val="8"/>
                    </c:numCache>
                  </c:numRef>
                </c:val>
                <c:extLst>
                  <c:ext xmlns:c16="http://schemas.microsoft.com/office/drawing/2014/chart" uri="{C3380CC4-5D6E-409C-BE32-E72D297353CC}">
                    <c16:uniqueId val="{00000000-AE59-461E-BADF-C4C0B1D2CCDE}"/>
                  </c:ext>
                </c:extLst>
              </c15:ser>
            </c15:filteredBarSeries>
            <c15:filteredBarSeries>
              <c15:ser>
                <c:idx val="1"/>
                <c:order val="1"/>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cat>
                  <c:strRef>
                    <c:extLst xmlns:c15="http://schemas.microsoft.com/office/drawing/2012/chart">
                      <c:ext xmlns:c15="http://schemas.microsoft.com/office/drawing/2012/chart" uri="{02D57815-91ED-43cb-92C2-25804820EDAC}">
                        <c15:formulaRef>
                          <c15:sqref>Sheet1!$A$81:$A$88</c15:sqref>
                        </c15:formulaRef>
                      </c:ext>
                    </c:extLst>
                    <c:strCache>
                      <c:ptCount val="8"/>
                      <c:pt idx="0">
                        <c:v>Leadership skills (developing others, managing change, setting strategy, decision-making, etc.)</c:v>
                      </c:pt>
                      <c:pt idx="1">
                        <c:v>Technical or functional skills (to enhance job performance)</c:v>
                      </c:pt>
                      <c:pt idx="2">
                        <c:v>Personal/workplace effectiveness (communication, influencing others, networking, time management, organization, etc.</c:v>
                      </c:pt>
                      <c:pt idx="3">
                        <c:v>Career guidance (career planning, career growth tactics)</c:v>
                      </c:pt>
                      <c:pt idx="4">
                        <c:v>Industry knowledge (sector changes &amp; trends, knowledge of current trends in own profession)</c:v>
                      </c:pt>
                      <c:pt idx="5">
                        <c:v>Insider knowledge (how to navigate &amp; drive change at this particular organisation, rotational understanding of other departments &amp; functions)</c:v>
                      </c:pt>
                      <c:pt idx="6">
                        <c:v>Help with a project (specific situational need)</c:v>
                      </c:pt>
                      <c:pt idx="7">
                        <c:v>Technology literacy (awareness of technologies, using tech effectively)</c:v>
                      </c:pt>
                    </c:strCache>
                  </c:strRef>
                </c:cat>
                <c:val>
                  <c:numRef>
                    <c:extLst xmlns:c15="http://schemas.microsoft.com/office/drawing/2012/chart">
                      <c:ext xmlns:c15="http://schemas.microsoft.com/office/drawing/2012/chart" uri="{02D57815-91ED-43cb-92C2-25804820EDAC}">
                        <c15:formulaRef>
                          <c15:sqref>Sheet1!$C$81:$C$88</c15:sqref>
                        </c15:formulaRef>
                      </c:ext>
                    </c:extLst>
                    <c:numCache>
                      <c:formatCode>General</c:formatCode>
                      <c:ptCount val="8"/>
                    </c:numCache>
                  </c:numRef>
                </c:val>
                <c:extLst xmlns:c15="http://schemas.microsoft.com/office/drawing/2012/chart">
                  <c:ext xmlns:c16="http://schemas.microsoft.com/office/drawing/2014/chart" uri="{C3380CC4-5D6E-409C-BE32-E72D297353CC}">
                    <c16:uniqueId val="{00000001-AE59-461E-BADF-C4C0B1D2CCDE}"/>
                  </c:ext>
                </c:extLst>
              </c15:ser>
            </c15:filteredBarSeries>
          </c:ext>
        </c:extLst>
      </c:barChart>
      <c:catAx>
        <c:axId val="339311664"/>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en-US"/>
          </a:p>
        </c:txPr>
        <c:crossAx val="340283456"/>
        <c:crosses val="autoZero"/>
        <c:auto val="1"/>
        <c:lblAlgn val="ctr"/>
        <c:lblOffset val="100"/>
        <c:noMultiLvlLbl val="0"/>
      </c:catAx>
      <c:valAx>
        <c:axId val="340283456"/>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en-US"/>
          </a:p>
        </c:txPr>
        <c:crossAx val="3393116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What style of mentoring are you most interested in?</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Sheet1!$A$117:$A$121</c:f>
              <c:strCache>
                <c:ptCount val="5"/>
                <c:pt idx="0">
                  <c:v>Long-term relationship with an experienced mentor</c:v>
                </c:pt>
                <c:pt idx="1">
                  <c:v>Conversations with multiple advisors/experts to gain perspectives</c:v>
                </c:pt>
                <c:pt idx="2">
                  <c:v>Help for 1-2 months with a certain project</c:v>
                </c:pt>
                <c:pt idx="3">
                  <c:v>Cross-functional or peer knowledge exchange</c:v>
                </c:pt>
                <c:pt idx="4">
                  <c:v>Job shadowing</c:v>
                </c:pt>
              </c:strCache>
            </c:strRef>
          </c:cat>
          <c:val>
            <c:numRef>
              <c:f>Sheet1!$B$117:$B$121</c:f>
              <c:numCache>
                <c:formatCode>0%</c:formatCode>
                <c:ptCount val="5"/>
                <c:pt idx="0">
                  <c:v>0.25</c:v>
                </c:pt>
                <c:pt idx="1">
                  <c:v>0.37</c:v>
                </c:pt>
                <c:pt idx="2">
                  <c:v>0.02</c:v>
                </c:pt>
                <c:pt idx="3">
                  <c:v>0.24</c:v>
                </c:pt>
                <c:pt idx="4">
                  <c:v>0.12</c:v>
                </c:pt>
              </c:numCache>
            </c:numRef>
          </c:val>
          <c:extLst>
            <c:ext xmlns:c16="http://schemas.microsoft.com/office/drawing/2014/chart" uri="{C3380CC4-5D6E-409C-BE32-E72D297353CC}">
              <c16:uniqueId val="{00000000-3295-4AF1-ACCC-978461B9B596}"/>
            </c:ext>
          </c:extLst>
        </c:ser>
        <c:dLbls>
          <c:dLblPos val="inEnd"/>
          <c:showLegendKey val="0"/>
          <c:showVal val="1"/>
          <c:showCatName val="0"/>
          <c:showSerName val="0"/>
          <c:showPercent val="0"/>
          <c:showBubbleSize val="0"/>
        </c:dLbls>
        <c:gapWidth val="115"/>
        <c:overlap val="-20"/>
        <c:axId val="342920944"/>
        <c:axId val="342921360"/>
      </c:barChart>
      <c:catAx>
        <c:axId val="342920944"/>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342921360"/>
        <c:crosses val="autoZero"/>
        <c:auto val="1"/>
        <c:lblAlgn val="ctr"/>
        <c:lblOffset val="100"/>
        <c:noMultiLvlLbl val="0"/>
      </c:catAx>
      <c:valAx>
        <c:axId val="34292136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3429209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Which type of librarianship would you be most interested in receiving mentoring?</a:t>
            </a:r>
          </a:p>
        </c:rich>
      </c:tx>
      <c:layout>
        <c:manualLayout>
          <c:xMode val="edge"/>
          <c:yMode val="edge"/>
          <c:x val="0.10982100270057271"/>
          <c:y val="4.23760827291722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Sheet1!$A$147:$A$150</c:f>
              <c:strCache>
                <c:ptCount val="4"/>
                <c:pt idx="0">
                  <c:v>Academic Librarianship</c:v>
                </c:pt>
                <c:pt idx="1">
                  <c:v>Public Librarianship</c:v>
                </c:pt>
                <c:pt idx="2">
                  <c:v>School Librarianship</c:v>
                </c:pt>
                <c:pt idx="3">
                  <c:v>Specialised Librarianship</c:v>
                </c:pt>
              </c:strCache>
            </c:strRef>
          </c:cat>
          <c:val>
            <c:numRef>
              <c:f>Sheet1!$B$147:$B$150</c:f>
              <c:numCache>
                <c:formatCode>0%</c:formatCode>
                <c:ptCount val="4"/>
                <c:pt idx="0">
                  <c:v>0.43</c:v>
                </c:pt>
                <c:pt idx="1">
                  <c:v>0.1</c:v>
                </c:pt>
                <c:pt idx="2">
                  <c:v>0.25</c:v>
                </c:pt>
                <c:pt idx="3">
                  <c:v>0.22</c:v>
                </c:pt>
              </c:numCache>
            </c:numRef>
          </c:val>
          <c:extLst>
            <c:ext xmlns:c16="http://schemas.microsoft.com/office/drawing/2014/chart" uri="{C3380CC4-5D6E-409C-BE32-E72D297353CC}">
              <c16:uniqueId val="{00000000-07E0-4EA9-90B1-ABDED1156D84}"/>
            </c:ext>
          </c:extLst>
        </c:ser>
        <c:dLbls>
          <c:showLegendKey val="0"/>
          <c:showVal val="0"/>
          <c:showCatName val="0"/>
          <c:showSerName val="0"/>
          <c:showPercent val="0"/>
          <c:showBubbleSize val="0"/>
        </c:dLbls>
        <c:gapWidth val="182"/>
        <c:axId val="343551440"/>
        <c:axId val="378325376"/>
      </c:barChart>
      <c:catAx>
        <c:axId val="3435514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378325376"/>
        <c:crosses val="autoZero"/>
        <c:auto val="1"/>
        <c:lblAlgn val="ctr"/>
        <c:lblOffset val="100"/>
        <c:noMultiLvlLbl val="0"/>
      </c:catAx>
      <c:valAx>
        <c:axId val="3783253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3435514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200025</xdr:colOff>
      <xdr:row>4</xdr:row>
      <xdr:rowOff>138112</xdr:rowOff>
    </xdr:from>
    <xdr:to>
      <xdr:col>1</xdr:col>
      <xdr:colOff>495300</xdr:colOff>
      <xdr:row>19</xdr:row>
      <xdr:rowOff>23812</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157162</xdr:colOff>
      <xdr:row>23</xdr:row>
      <xdr:rowOff>185736</xdr:rowOff>
    </xdr:from>
    <xdr:to>
      <xdr:col>3</xdr:col>
      <xdr:colOff>314325</xdr:colOff>
      <xdr:row>44</xdr:row>
      <xdr:rowOff>57149</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1485900</xdr:colOff>
      <xdr:row>53</xdr:row>
      <xdr:rowOff>61912</xdr:rowOff>
    </xdr:from>
    <xdr:to>
      <xdr:col>9</xdr:col>
      <xdr:colOff>123825</xdr:colOff>
      <xdr:row>78</xdr:row>
      <xdr:rowOff>19050</xdr:rowOff>
    </xdr:to>
    <xdr:graphicFrame macro="">
      <xdr:nvGraphicFramePr>
        <xdr:cNvPr id="6" name="Chart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542925</xdr:colOff>
      <xdr:row>88</xdr:row>
      <xdr:rowOff>176211</xdr:rowOff>
    </xdr:from>
    <xdr:to>
      <xdr:col>7</xdr:col>
      <xdr:colOff>581025</xdr:colOff>
      <xdr:row>113</xdr:row>
      <xdr:rowOff>142875</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333374</xdr:colOff>
      <xdr:row>122</xdr:row>
      <xdr:rowOff>128586</xdr:rowOff>
    </xdr:from>
    <xdr:to>
      <xdr:col>7</xdr:col>
      <xdr:colOff>76200</xdr:colOff>
      <xdr:row>143</xdr:row>
      <xdr:rowOff>133349</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276225</xdr:colOff>
      <xdr:row>151</xdr:row>
      <xdr:rowOff>128586</xdr:rowOff>
    </xdr:from>
    <xdr:to>
      <xdr:col>4</xdr:col>
      <xdr:colOff>290513</xdr:colOff>
      <xdr:row>173</xdr:row>
      <xdr:rowOff>133349</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5"/>
  <sheetViews>
    <sheetView tabSelected="1" workbookViewId="0">
      <selection activeCell="D213" sqref="D213"/>
    </sheetView>
  </sheetViews>
  <sheetFormatPr defaultRowHeight="15" x14ac:dyDescent="0.25"/>
  <cols>
    <col min="1" max="1" width="119.28515625" bestFit="1" customWidth="1"/>
    <col min="2" max="2" width="30.85546875" style="2" customWidth="1"/>
  </cols>
  <sheetData>
    <row r="1" spans="1:3" ht="16.5" x14ac:dyDescent="0.25">
      <c r="A1" s="4" t="s">
        <v>0</v>
      </c>
      <c r="B1" s="14"/>
      <c r="C1" s="5"/>
    </row>
    <row r="2" spans="1:3" x14ac:dyDescent="0.25">
      <c r="A2" s="5"/>
      <c r="B2" s="14"/>
      <c r="C2" s="5"/>
    </row>
    <row r="3" spans="1:3" ht="16.5" x14ac:dyDescent="0.25">
      <c r="A3" s="6" t="s">
        <v>1</v>
      </c>
      <c r="B3" s="23">
        <v>0.75</v>
      </c>
      <c r="C3" s="5">
        <v>41</v>
      </c>
    </row>
    <row r="4" spans="1:3" ht="16.5" x14ac:dyDescent="0.25">
      <c r="A4" s="6" t="s">
        <v>2</v>
      </c>
      <c r="B4" s="23">
        <v>0.25</v>
      </c>
      <c r="C4" s="5">
        <v>14</v>
      </c>
    </row>
    <row r="5" spans="1:3" x14ac:dyDescent="0.25">
      <c r="A5" s="5"/>
      <c r="B5" s="14"/>
      <c r="C5" s="5">
        <f>SUM(C3:C4)</f>
        <v>55</v>
      </c>
    </row>
    <row r="21" spans="1:3" ht="16.5" x14ac:dyDescent="0.25">
      <c r="A21" s="1" t="s">
        <v>3</v>
      </c>
    </row>
    <row r="22" spans="1:3" x14ac:dyDescent="0.25">
      <c r="A22" t="s">
        <v>4</v>
      </c>
      <c r="B22" s="3">
        <v>0.12</v>
      </c>
      <c r="C22">
        <v>5</v>
      </c>
    </row>
    <row r="23" spans="1:3" x14ac:dyDescent="0.25">
      <c r="A23" t="s">
        <v>5</v>
      </c>
      <c r="B23" s="3">
        <v>0.88</v>
      </c>
      <c r="C23">
        <v>37</v>
      </c>
    </row>
    <row r="24" spans="1:3" x14ac:dyDescent="0.25">
      <c r="C24">
        <f>SUM(C22:C23)</f>
        <v>42</v>
      </c>
    </row>
    <row r="46" spans="1:3" ht="16.5" x14ac:dyDescent="0.25">
      <c r="A46" s="7" t="s">
        <v>6</v>
      </c>
      <c r="B46" s="14"/>
      <c r="C46" s="5"/>
    </row>
    <row r="47" spans="1:3" x14ac:dyDescent="0.25">
      <c r="A47" s="8" t="s">
        <v>7</v>
      </c>
      <c r="B47" s="23">
        <v>0.1</v>
      </c>
      <c r="C47" s="5">
        <v>8</v>
      </c>
    </row>
    <row r="48" spans="1:3" x14ac:dyDescent="0.25">
      <c r="A48" s="9" t="s">
        <v>8</v>
      </c>
      <c r="B48" s="22">
        <v>0.31</v>
      </c>
      <c r="C48" s="5">
        <v>24</v>
      </c>
    </row>
    <row r="49" spans="1:3" x14ac:dyDescent="0.25">
      <c r="A49" s="8" t="s">
        <v>9</v>
      </c>
      <c r="B49" s="23">
        <v>0.01</v>
      </c>
      <c r="C49" s="5">
        <v>1</v>
      </c>
    </row>
    <row r="50" spans="1:3" x14ac:dyDescent="0.25">
      <c r="A50" s="8" t="s">
        <v>10</v>
      </c>
      <c r="B50" s="23">
        <v>0.24</v>
      </c>
      <c r="C50" s="5">
        <v>19</v>
      </c>
    </row>
    <row r="51" spans="1:3" x14ac:dyDescent="0.25">
      <c r="A51" s="8" t="s">
        <v>11</v>
      </c>
      <c r="B51" s="23">
        <v>0.1</v>
      </c>
      <c r="C51" s="5">
        <v>8</v>
      </c>
    </row>
    <row r="52" spans="1:3" x14ac:dyDescent="0.25">
      <c r="A52" s="8" t="s">
        <v>12</v>
      </c>
      <c r="B52" s="23">
        <v>0.23</v>
      </c>
      <c r="C52" s="5">
        <v>18</v>
      </c>
    </row>
    <row r="53" spans="1:3" x14ac:dyDescent="0.25">
      <c r="A53" s="5"/>
      <c r="B53" s="14"/>
      <c r="C53" s="5">
        <f>SUM(C47:C52)</f>
        <v>78</v>
      </c>
    </row>
    <row r="80" spans="1:1" s="26" customFormat="1" ht="16.5" x14ac:dyDescent="0.25">
      <c r="A80" s="25" t="s">
        <v>13</v>
      </c>
    </row>
    <row r="81" spans="1:5" s="5" customFormat="1" x14ac:dyDescent="0.25">
      <c r="A81" s="8" t="s">
        <v>14</v>
      </c>
      <c r="B81" s="14"/>
      <c r="D81" s="10">
        <v>0.17</v>
      </c>
      <c r="E81" s="5">
        <v>35</v>
      </c>
    </row>
    <row r="82" spans="1:5" s="5" customFormat="1" x14ac:dyDescent="0.25">
      <c r="A82" s="8" t="s">
        <v>15</v>
      </c>
      <c r="B82" s="14"/>
      <c r="D82" s="10">
        <v>0.15</v>
      </c>
      <c r="E82" s="5">
        <v>31</v>
      </c>
    </row>
    <row r="83" spans="1:5" s="5" customFormat="1" x14ac:dyDescent="0.25">
      <c r="A83" s="5" t="s">
        <v>20</v>
      </c>
      <c r="B83" s="14"/>
      <c r="D83" s="10">
        <v>0.13</v>
      </c>
      <c r="E83" s="5">
        <v>21</v>
      </c>
    </row>
    <row r="84" spans="1:5" s="5" customFormat="1" x14ac:dyDescent="0.25">
      <c r="A84" s="8" t="s">
        <v>16</v>
      </c>
      <c r="B84" s="14"/>
      <c r="D84" s="10">
        <v>0.1</v>
      </c>
      <c r="E84" s="5">
        <v>20</v>
      </c>
    </row>
    <row r="85" spans="1:5" s="5" customFormat="1" x14ac:dyDescent="0.25">
      <c r="A85" s="8" t="s">
        <v>17</v>
      </c>
      <c r="B85" s="14"/>
      <c r="D85" s="10">
        <v>0.13</v>
      </c>
      <c r="E85" s="5">
        <v>26</v>
      </c>
    </row>
    <row r="86" spans="1:5" s="5" customFormat="1" x14ac:dyDescent="0.25">
      <c r="A86" s="8" t="s">
        <v>18</v>
      </c>
      <c r="B86" s="14"/>
      <c r="D86" s="10">
        <v>0.12</v>
      </c>
      <c r="E86" s="5">
        <v>24</v>
      </c>
    </row>
    <row r="87" spans="1:5" s="5" customFormat="1" x14ac:dyDescent="0.25">
      <c r="A87" s="8" t="s">
        <v>19</v>
      </c>
      <c r="B87" s="14"/>
      <c r="D87" s="10">
        <v>0.08</v>
      </c>
      <c r="E87" s="5">
        <v>17</v>
      </c>
    </row>
    <row r="88" spans="1:5" s="5" customFormat="1" x14ac:dyDescent="0.25">
      <c r="A88" s="8" t="s">
        <v>21</v>
      </c>
      <c r="B88" s="14"/>
      <c r="D88" s="10">
        <v>0.13</v>
      </c>
      <c r="E88" s="5">
        <v>26</v>
      </c>
    </row>
    <row r="89" spans="1:5" s="5" customFormat="1" x14ac:dyDescent="0.25">
      <c r="B89" s="14"/>
      <c r="E89" s="5">
        <f>SUM(E81:E88)</f>
        <v>200</v>
      </c>
    </row>
    <row r="116" spans="1:3" ht="16.5" x14ac:dyDescent="0.25">
      <c r="A116" s="11" t="s">
        <v>22</v>
      </c>
      <c r="B116" s="14"/>
      <c r="C116" s="5"/>
    </row>
    <row r="117" spans="1:3" x14ac:dyDescent="0.25">
      <c r="A117" s="12" t="s">
        <v>23</v>
      </c>
      <c r="B117" s="24">
        <v>0.25</v>
      </c>
      <c r="C117" s="5">
        <v>13</v>
      </c>
    </row>
    <row r="118" spans="1:3" x14ac:dyDescent="0.25">
      <c r="A118" s="8" t="s">
        <v>24</v>
      </c>
      <c r="B118" s="23">
        <v>0.37</v>
      </c>
      <c r="C118" s="5">
        <v>19</v>
      </c>
    </row>
    <row r="119" spans="1:3" x14ac:dyDescent="0.25">
      <c r="A119" s="8" t="s">
        <v>25</v>
      </c>
      <c r="B119" s="23">
        <v>0.02</v>
      </c>
      <c r="C119" s="5">
        <v>1</v>
      </c>
    </row>
    <row r="120" spans="1:3" x14ac:dyDescent="0.25">
      <c r="A120" s="8" t="s">
        <v>26</v>
      </c>
      <c r="B120" s="23">
        <v>0.24</v>
      </c>
      <c r="C120" s="5">
        <v>12</v>
      </c>
    </row>
    <row r="121" spans="1:3" x14ac:dyDescent="0.25">
      <c r="A121" s="8" t="s">
        <v>27</v>
      </c>
      <c r="B121" s="23">
        <v>0.12</v>
      </c>
      <c r="C121" s="5">
        <v>6</v>
      </c>
    </row>
    <row r="122" spans="1:3" x14ac:dyDescent="0.25">
      <c r="C122">
        <f>SUM(C117:C121)</f>
        <v>51</v>
      </c>
    </row>
    <row r="146" spans="1:3" ht="16.5" x14ac:dyDescent="0.25">
      <c r="A146" s="13" t="s">
        <v>28</v>
      </c>
      <c r="B146" s="14"/>
      <c r="C146" s="5"/>
    </row>
    <row r="147" spans="1:3" x14ac:dyDescent="0.25">
      <c r="A147" s="8" t="s">
        <v>29</v>
      </c>
      <c r="B147" s="21">
        <v>0.43</v>
      </c>
      <c r="C147" s="5">
        <v>22</v>
      </c>
    </row>
    <row r="148" spans="1:3" x14ac:dyDescent="0.25">
      <c r="A148" s="8" t="s">
        <v>30</v>
      </c>
      <c r="B148" s="22">
        <v>0.1</v>
      </c>
      <c r="C148" s="5">
        <v>5</v>
      </c>
    </row>
    <row r="149" spans="1:3" x14ac:dyDescent="0.25">
      <c r="A149" s="8" t="s">
        <v>31</v>
      </c>
      <c r="B149" s="21">
        <v>0.25</v>
      </c>
      <c r="C149" s="5">
        <v>13</v>
      </c>
    </row>
    <row r="150" spans="1:3" x14ac:dyDescent="0.25">
      <c r="A150" s="8" t="s">
        <v>32</v>
      </c>
      <c r="B150" s="21">
        <v>0.22</v>
      </c>
      <c r="C150" s="5">
        <v>11</v>
      </c>
    </row>
    <row r="151" spans="1:3" x14ac:dyDescent="0.25">
      <c r="A151" s="5"/>
      <c r="B151" s="23">
        <f>SUM(B147:B150)</f>
        <v>1</v>
      </c>
      <c r="C151" s="5">
        <f>SUM(C147:C150)</f>
        <v>51</v>
      </c>
    </row>
    <row r="177" spans="1:2" ht="16.5" x14ac:dyDescent="0.25">
      <c r="A177" s="11" t="s">
        <v>71</v>
      </c>
      <c r="B177" s="14"/>
    </row>
    <row r="178" spans="1:2" ht="56.25" x14ac:dyDescent="0.3">
      <c r="A178" s="15" t="s">
        <v>33</v>
      </c>
      <c r="B178" s="16" t="s">
        <v>72</v>
      </c>
    </row>
    <row r="179" spans="1:2" ht="18.75" x14ac:dyDescent="0.3">
      <c r="A179" s="15" t="s">
        <v>34</v>
      </c>
      <c r="B179" s="16" t="s">
        <v>87</v>
      </c>
    </row>
    <row r="180" spans="1:2" ht="37.5" x14ac:dyDescent="0.3">
      <c r="A180" s="15" t="s">
        <v>35</v>
      </c>
      <c r="B180" s="16" t="s">
        <v>87</v>
      </c>
    </row>
    <row r="181" spans="1:2" ht="18.75" x14ac:dyDescent="0.3">
      <c r="A181" s="15" t="s">
        <v>36</v>
      </c>
      <c r="B181" s="16" t="s">
        <v>72</v>
      </c>
    </row>
    <row r="182" spans="1:2" ht="37.5" x14ac:dyDescent="0.3">
      <c r="A182" s="15" t="s">
        <v>37</v>
      </c>
      <c r="B182" s="16" t="s">
        <v>73</v>
      </c>
    </row>
    <row r="183" spans="1:2" ht="18.75" x14ac:dyDescent="0.3">
      <c r="A183" s="17" t="s">
        <v>38</v>
      </c>
      <c r="B183" s="16" t="s">
        <v>74</v>
      </c>
    </row>
    <row r="184" spans="1:2" ht="18.75" x14ac:dyDescent="0.3">
      <c r="A184" s="15" t="s">
        <v>39</v>
      </c>
      <c r="B184" s="16" t="s">
        <v>92</v>
      </c>
    </row>
    <row r="185" spans="1:2" ht="56.25" x14ac:dyDescent="0.3">
      <c r="A185" s="15" t="s">
        <v>40</v>
      </c>
      <c r="B185" s="16" t="s">
        <v>75</v>
      </c>
    </row>
    <row r="186" spans="1:2" ht="75" x14ac:dyDescent="0.3">
      <c r="A186" s="15" t="s">
        <v>41</v>
      </c>
      <c r="B186" s="16" t="s">
        <v>76</v>
      </c>
    </row>
    <row r="187" spans="1:2" ht="37.5" x14ac:dyDescent="0.3">
      <c r="A187" s="15" t="s">
        <v>42</v>
      </c>
      <c r="B187" s="16" t="s">
        <v>77</v>
      </c>
    </row>
    <row r="188" spans="1:2" ht="18.75" x14ac:dyDescent="0.3">
      <c r="A188" s="15" t="s">
        <v>43</v>
      </c>
      <c r="B188" s="16" t="s">
        <v>72</v>
      </c>
    </row>
    <row r="189" spans="1:2" ht="18.75" x14ac:dyDescent="0.3">
      <c r="A189" s="15" t="s">
        <v>44</v>
      </c>
      <c r="B189" s="16" t="s">
        <v>87</v>
      </c>
    </row>
    <row r="190" spans="1:2" ht="75" x14ac:dyDescent="0.3">
      <c r="A190" s="15" t="s">
        <v>45</v>
      </c>
      <c r="B190" s="16" t="s">
        <v>72</v>
      </c>
    </row>
    <row r="191" spans="1:2" ht="75" x14ac:dyDescent="0.3">
      <c r="A191" s="15" t="s">
        <v>46</v>
      </c>
      <c r="B191" s="16" t="s">
        <v>72</v>
      </c>
    </row>
    <row r="192" spans="1:2" ht="37.5" x14ac:dyDescent="0.3">
      <c r="A192" s="15" t="s">
        <v>47</v>
      </c>
      <c r="B192" s="16" t="s">
        <v>87</v>
      </c>
    </row>
    <row r="193" spans="1:2" ht="90" customHeight="1" x14ac:dyDescent="0.25">
      <c r="A193" s="18" t="s">
        <v>48</v>
      </c>
      <c r="B193" s="19" t="s">
        <v>93</v>
      </c>
    </row>
    <row r="194" spans="1:2" ht="93.75" x14ac:dyDescent="0.3">
      <c r="A194" s="15" t="s">
        <v>49</v>
      </c>
      <c r="B194" s="16" t="s">
        <v>72</v>
      </c>
    </row>
    <row r="195" spans="1:2" ht="18.75" x14ac:dyDescent="0.3">
      <c r="A195" s="17" t="s">
        <v>50</v>
      </c>
      <c r="B195" s="16" t="s">
        <v>78</v>
      </c>
    </row>
    <row r="196" spans="1:2" ht="18.75" x14ac:dyDescent="0.3">
      <c r="A196" s="20" t="s">
        <v>51</v>
      </c>
      <c r="B196" s="16" t="s">
        <v>79</v>
      </c>
    </row>
    <row r="197" spans="1:2" ht="56.25" x14ac:dyDescent="0.3">
      <c r="A197" s="15" t="s">
        <v>52</v>
      </c>
      <c r="B197" s="19" t="s">
        <v>80</v>
      </c>
    </row>
    <row r="198" spans="1:2" ht="131.25" x14ac:dyDescent="0.3">
      <c r="A198" s="15" t="s">
        <v>53</v>
      </c>
      <c r="B198" s="19" t="s">
        <v>81</v>
      </c>
    </row>
    <row r="199" spans="1:2" ht="56.25" x14ac:dyDescent="0.3">
      <c r="A199" s="15" t="s">
        <v>54</v>
      </c>
      <c r="B199" s="16" t="s">
        <v>82</v>
      </c>
    </row>
    <row r="200" spans="1:2" ht="18.75" x14ac:dyDescent="0.3">
      <c r="A200" s="17" t="s">
        <v>55</v>
      </c>
      <c r="B200" s="16"/>
    </row>
    <row r="201" spans="1:2" ht="243.75" x14ac:dyDescent="0.3">
      <c r="A201" s="18" t="s">
        <v>56</v>
      </c>
      <c r="B201" s="16"/>
    </row>
    <row r="202" spans="1:2" ht="75" x14ac:dyDescent="0.3">
      <c r="A202" s="18" t="s">
        <v>57</v>
      </c>
      <c r="B202" s="16" t="s">
        <v>83</v>
      </c>
    </row>
    <row r="203" spans="1:2" ht="37.5" x14ac:dyDescent="0.3">
      <c r="A203" s="15" t="s">
        <v>58</v>
      </c>
      <c r="B203" s="16"/>
    </row>
    <row r="204" spans="1:2" ht="18.75" x14ac:dyDescent="0.3">
      <c r="A204" s="15" t="s">
        <v>59</v>
      </c>
      <c r="B204" s="16" t="s">
        <v>74</v>
      </c>
    </row>
    <row r="205" spans="1:2" ht="18.75" x14ac:dyDescent="0.3">
      <c r="A205" s="15" t="s">
        <v>60</v>
      </c>
      <c r="B205" s="16" t="s">
        <v>79</v>
      </c>
    </row>
    <row r="206" spans="1:2" ht="112.5" x14ac:dyDescent="0.3">
      <c r="A206" s="15" t="s">
        <v>61</v>
      </c>
      <c r="B206" s="16" t="s">
        <v>84</v>
      </c>
    </row>
    <row r="207" spans="1:2" ht="37.5" x14ac:dyDescent="0.3">
      <c r="A207" s="15" t="s">
        <v>62</v>
      </c>
      <c r="B207" s="16" t="s">
        <v>85</v>
      </c>
    </row>
    <row r="208" spans="1:2" ht="37.5" x14ac:dyDescent="0.3">
      <c r="A208" s="15" t="s">
        <v>63</v>
      </c>
      <c r="B208" s="16" t="s">
        <v>86</v>
      </c>
    </row>
    <row r="209" spans="1:2" ht="37.5" x14ac:dyDescent="0.3">
      <c r="A209" s="15" t="s">
        <v>64</v>
      </c>
      <c r="B209" s="16" t="s">
        <v>87</v>
      </c>
    </row>
    <row r="210" spans="1:2" ht="56.25" x14ac:dyDescent="0.3">
      <c r="A210" s="15" t="s">
        <v>65</v>
      </c>
      <c r="B210" s="16" t="s">
        <v>88</v>
      </c>
    </row>
    <row r="211" spans="1:2" ht="56.25" x14ac:dyDescent="0.3">
      <c r="A211" s="15" t="s">
        <v>66</v>
      </c>
      <c r="B211" s="16" t="s">
        <v>86</v>
      </c>
    </row>
    <row r="212" spans="1:2" ht="56.25" x14ac:dyDescent="0.3">
      <c r="A212" s="15" t="s">
        <v>67</v>
      </c>
      <c r="B212" s="16" t="s">
        <v>89</v>
      </c>
    </row>
    <row r="213" spans="1:2" ht="112.5" x14ac:dyDescent="0.3">
      <c r="A213" s="18" t="s">
        <v>68</v>
      </c>
      <c r="B213" s="16" t="s">
        <v>79</v>
      </c>
    </row>
    <row r="214" spans="1:2" ht="37.5" x14ac:dyDescent="0.3">
      <c r="A214" s="15" t="s">
        <v>69</v>
      </c>
      <c r="B214" s="16" t="s">
        <v>90</v>
      </c>
    </row>
    <row r="215" spans="1:2" ht="37.5" x14ac:dyDescent="0.3">
      <c r="A215" s="15" t="s">
        <v>70</v>
      </c>
      <c r="B215" s="16" t="s">
        <v>91</v>
      </c>
    </row>
  </sheetData>
  <mergeCells count="1">
    <mergeCell ref="A80:XFD8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Unika Omawale</dc:creator>
  <cp:lastModifiedBy>Dionne Spears-Frontin</cp:lastModifiedBy>
  <dcterms:created xsi:type="dcterms:W3CDTF">2020-03-16T22:09:01Z</dcterms:created>
  <dcterms:modified xsi:type="dcterms:W3CDTF">2023-04-27T18:40:34Z</dcterms:modified>
</cp:coreProperties>
</file>